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880" windowHeight="10500" activeTab="0"/>
  </bookViews>
  <sheets>
    <sheet name="社会童福利" sheetId="1" r:id="rId1"/>
  </sheets>
  <definedNames>
    <definedName name="_xlnm.Print_Titles" localSheetId="0">'社会童福利'!$1:$1</definedName>
  </definedNames>
  <calcPr fullCalcOnLoad="1"/>
</workbook>
</file>

<file path=xl/sharedStrings.xml><?xml version="1.0" encoding="utf-8"?>
<sst xmlns="http://schemas.openxmlformats.org/spreadsheetml/2006/main" count="200" uniqueCount="136">
  <si>
    <t xml:space="preserve">河南省“十三五”社会福利服务设施建设规划储备项目建议方案                                                                                   </t>
  </si>
  <si>
    <t>序号</t>
  </si>
  <si>
    <t>项目名称</t>
  </si>
  <si>
    <t>预计建设规模</t>
  </si>
  <si>
    <t>预计总投资</t>
  </si>
  <si>
    <t>备注</t>
  </si>
  <si>
    <t>合计</t>
  </si>
  <si>
    <t>县级儿童福利设施建设项目小计（49项）</t>
  </si>
  <si>
    <t>郑州市新密市儿童福利院</t>
  </si>
  <si>
    <t>开封市通许县儿童福利院</t>
  </si>
  <si>
    <t>比照西部政策县</t>
  </si>
  <si>
    <t>平顶山市宝丰县儿童福利中心</t>
  </si>
  <si>
    <t>平顶山市鲁山县儿童福利院</t>
  </si>
  <si>
    <t>平顶山市叶县儿童福利院</t>
  </si>
  <si>
    <t>平顶山市郏县儿童福利院</t>
  </si>
  <si>
    <t>安阳市汤阴县儿童福利院</t>
  </si>
  <si>
    <t>新乡市封丘县社会福利中心儿童福利院</t>
  </si>
  <si>
    <t>焦作市武陟县社会福利院儿童部</t>
  </si>
  <si>
    <t>濮阳市濮阳县社会福利中心儿童福利院</t>
  </si>
  <si>
    <t>比照西部政策县，2016年项目</t>
  </si>
  <si>
    <t>濮阳市台前县社会福利院儿童供养楼</t>
  </si>
  <si>
    <t>濮阳市南乐县儿童福利中心</t>
  </si>
  <si>
    <t>濮阳市范县社会福利中心儿童部</t>
  </si>
  <si>
    <t>许昌市襄城县社会福利院儿童供养楼</t>
  </si>
  <si>
    <t>许昌市禹州市儿童福利院</t>
  </si>
  <si>
    <t>许昌市长葛市儿童福利院</t>
  </si>
  <si>
    <t>许昌市许昌县儿童福利院</t>
  </si>
  <si>
    <t>许昌市鄢陵县儿童福利院</t>
  </si>
  <si>
    <t>漯河市舞阳县社会福利院儿童部</t>
  </si>
  <si>
    <t>漯河市临颍县孤儿养育指导中心</t>
  </si>
  <si>
    <t>南阳市镇平县综合福利中心</t>
  </si>
  <si>
    <t>南阳市方城县儿童福利院建设项目</t>
  </si>
  <si>
    <t>南阳市唐河县儿童福利院</t>
  </si>
  <si>
    <t>南阳市桐柏县儿童福利院</t>
  </si>
  <si>
    <t>南阳市淅川县儿童福利院</t>
  </si>
  <si>
    <t>南阳市新野县儿童福利院</t>
  </si>
  <si>
    <t>南阳市南召县儿童福利院</t>
  </si>
  <si>
    <t>南阳市社旗县儿童福利中心</t>
  </si>
  <si>
    <t>商丘市柘城县福利院儿童部建设项目</t>
  </si>
  <si>
    <t>商丘市虞城县儿童福利院建设项目</t>
  </si>
  <si>
    <t>商丘市宁陵县儿童福利院建设项目</t>
  </si>
  <si>
    <t>商丘市民权县儿童福利院建设项目</t>
  </si>
  <si>
    <t>商丘市夏邑县儿童福利院建设项目</t>
  </si>
  <si>
    <t>商丘市睢县儿童福利院建设项目</t>
  </si>
  <si>
    <t>信阳市淮滨县儿童福利院</t>
  </si>
  <si>
    <t>信阳市光山县儿童养护中心</t>
  </si>
  <si>
    <t>信阳市商城县社会福利中心儿童部</t>
  </si>
  <si>
    <t>信阳市罗山县儿童福利院</t>
  </si>
  <si>
    <t>信阳市潢川县社会福利院儿童供养楼</t>
  </si>
  <si>
    <t>信阳市息县儿童福利院</t>
  </si>
  <si>
    <t>周口市太康县儿童中心福利院</t>
  </si>
  <si>
    <t>周口市淮阳县社会福利中心儿童部</t>
  </si>
  <si>
    <t>驻马店市正阳县社会福利中心儿童福利院</t>
  </si>
  <si>
    <t>驻马店市西平县儿童福利院</t>
  </si>
  <si>
    <t>驻马店市汝南县儿童福利院</t>
  </si>
  <si>
    <t>驻马店市上蔡县儿童福利院</t>
  </si>
  <si>
    <t>驻马店市泌阳县儿童福利院</t>
  </si>
  <si>
    <t>驻马店市平舆县儿童福利院</t>
  </si>
  <si>
    <t>驻马店市遂平县社会福利儿童供养楼</t>
  </si>
  <si>
    <t>郑州市巩义市社会福利院</t>
  </si>
  <si>
    <t>信阳市固始县社会福利中心儿童部</t>
  </si>
  <si>
    <t>平顶山市汝州市儿童福利院</t>
  </si>
  <si>
    <r>
      <t>县级未成年人保护中心建设项目小计（6</t>
    </r>
    <r>
      <rPr>
        <b/>
        <sz val="9"/>
        <rFont val="宋体"/>
        <family val="0"/>
      </rPr>
      <t>2</t>
    </r>
    <r>
      <rPr>
        <b/>
        <sz val="9"/>
        <rFont val="宋体"/>
        <family val="0"/>
      </rPr>
      <t>项）</t>
    </r>
  </si>
  <si>
    <t>郑州市新郑市流浪未成年人救助保护中心</t>
  </si>
  <si>
    <t>开封市祥符区未成年人保护中心</t>
  </si>
  <si>
    <t>开封市杞县未成年人保护中心</t>
  </si>
  <si>
    <t>洛阳市嵩县未成年人保护中心</t>
  </si>
  <si>
    <t>洛阳市偃师市未成年救助保护中心</t>
  </si>
  <si>
    <t>平顶山市宝丰县未成年人保护中心</t>
  </si>
  <si>
    <t>平顶山市鲁山县未成年保护中心</t>
  </si>
  <si>
    <t>平顶山市叶县未成年救助保护中心</t>
  </si>
  <si>
    <t>平顶山市郏县未成年救助保护中心</t>
  </si>
  <si>
    <t>安阳市林州市未成年救助保护中心</t>
  </si>
  <si>
    <t>安阳市内黄县未成年救助保护中心</t>
  </si>
  <si>
    <t>新乡市辉县市流浪未成年人救助保护中心</t>
  </si>
  <si>
    <t>焦作市武陟县未成年人救助保护中心</t>
  </si>
  <si>
    <t>焦作市孟州市未成年救助保护中心</t>
  </si>
  <si>
    <t>濮阳县社会福利中心未成年人救助保护中心</t>
  </si>
  <si>
    <t>清丰县未成年人救助保护中心</t>
  </si>
  <si>
    <t>许昌市鄢陵县未成年救助保护中心</t>
  </si>
  <si>
    <t>许昌市长葛市未成年救助保护中心</t>
  </si>
  <si>
    <t>许昌市许昌县未成年救助保护中心</t>
  </si>
  <si>
    <t>漯河市临颍县未成年人保护中心</t>
  </si>
  <si>
    <t>漯河市召陵区未成年人救助保护中心</t>
  </si>
  <si>
    <t>三门峡市灵宝市未成年人保护中心</t>
  </si>
  <si>
    <t>2016年建设项目</t>
  </si>
  <si>
    <t>南阳市方城县流浪乞讨服务站建设项目</t>
  </si>
  <si>
    <t>南阳市唐河县未成年人救助保护中心</t>
  </si>
  <si>
    <t>南阳市桐柏县未成年人救助保护中心</t>
  </si>
  <si>
    <t>南阳市西峡县未成年人保护中心建设项目</t>
  </si>
  <si>
    <t>南阳市淅川县未成年救助保护中心</t>
  </si>
  <si>
    <t>南阳市新野县未成年人救助保护中心</t>
  </si>
  <si>
    <t>南阳市社旗县未成年人保护中心</t>
  </si>
  <si>
    <t>商丘市睢阳区未成年人救助保护中心建设项目</t>
  </si>
  <si>
    <t>商丘市夏邑县未成年人保护中心建设项目</t>
  </si>
  <si>
    <t>商丘市柘城县未成年人保护部建设项目</t>
  </si>
  <si>
    <t>商丘市民权县未成年人救助保护中心建设项目</t>
  </si>
  <si>
    <t>商丘市虞城县未成年人救助保护中心建设项目</t>
  </si>
  <si>
    <t>信阳市淮滨县未成年救助保护中心</t>
  </si>
  <si>
    <t>信阳市光山县未成年救助保护中心</t>
  </si>
  <si>
    <t>信阳市新县未成年人保护中心</t>
  </si>
  <si>
    <t>信阳市平桥区未成年人保护中心</t>
  </si>
  <si>
    <t>信阳市潢川县流浪未成年人救助保护中心</t>
  </si>
  <si>
    <t>信阳市息县未成年救助保护中心</t>
  </si>
  <si>
    <t>周口市太康县未成年人救助保护中心</t>
  </si>
  <si>
    <t>周口市淮阳县未成年人救助保护中心</t>
  </si>
  <si>
    <t>周口市郸城县未成年人救助保护中心</t>
  </si>
  <si>
    <t>周口市沈丘县未成年人救助保护中心</t>
  </si>
  <si>
    <t>周口市商水县未成年人救助保护中心</t>
  </si>
  <si>
    <t>驻马店市西平县未成年人保护中心</t>
  </si>
  <si>
    <t>驻马店市平舆县未成年人保护中心</t>
  </si>
  <si>
    <t>驻马店市正阳县未成年人保护中心</t>
  </si>
  <si>
    <t>驻马店市泌阳县未成年人保护中心</t>
  </si>
  <si>
    <t>驻马店市汝南县未成年人保护中心</t>
  </si>
  <si>
    <t>济源市未成年救助保护中心</t>
  </si>
  <si>
    <t>郑州市巩市义市社会福利院未成年人保护中心</t>
  </si>
  <si>
    <t>信阳市固始县社会福利中心未成年人保护站</t>
  </si>
  <si>
    <t>商丘市永城市未成年保护设施</t>
  </si>
  <si>
    <t>平顶山市汝州市未成年救助保护中心建设项目</t>
  </si>
  <si>
    <t>安阳市滑县未成年救助保护中心</t>
  </si>
  <si>
    <t>开封市兰考县未成年保护中心</t>
  </si>
  <si>
    <t>周口市鹿邑县未成年人保护中心</t>
  </si>
  <si>
    <t>驻马店市新蔡县流浪未成年人救助保护中心</t>
  </si>
  <si>
    <t>地市级精神病人福利机构建设(含复员退役军人精神病院）项目小计(7项）</t>
  </si>
  <si>
    <t>平顶山市民政精神康复医院</t>
  </si>
  <si>
    <t>焦作市民政福利精神病康复大楼</t>
  </si>
  <si>
    <t>濮阳市民政精神病医院</t>
  </si>
  <si>
    <t>许昌市精神卫生康复中心</t>
  </si>
  <si>
    <t>漯河市民政康复医院</t>
  </si>
  <si>
    <t>三门峡市困难精神障碍人员集中养护服务福利设施</t>
  </si>
  <si>
    <t>商丘市精神康复医院建设项目</t>
  </si>
  <si>
    <t>信阳市社会福利中心精神类福利康复院</t>
  </si>
  <si>
    <t>周口市复员退伍军人精神病院</t>
  </si>
  <si>
    <t>驻马店市福利院精神病康复综合楼</t>
  </si>
  <si>
    <r>
      <t>备注：1、</t>
    </r>
    <r>
      <rPr>
        <sz val="10"/>
        <rFont val="宋体"/>
        <family val="0"/>
      </rPr>
      <t>县级儿童福利设施建设项目中濮阳市濮阳县社会福利中心儿童福利院、信阳市淮滨县儿童福利院、驻马店市正阳县社会福利中心儿童福利院已于2016年资助；驻马店市西平县儿童福利院、开封市通许县儿童福利院、信阳市罗山县儿童福利院、周口市淮阳县社会福利中心儿童部已于2015年以前资助。</t>
    </r>
  </si>
  <si>
    <t>2、信阳市社会福利中心精神类福利康复院抑郁2015年得到财政部彩票公益金资助2000万元：</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</si>
</sst>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s>
  <fonts count="28">
    <font>
      <sz val="12"/>
      <name val="宋体"/>
      <family val="0"/>
    </font>
    <font>
      <sz val="10"/>
      <name val="宋体"/>
      <family val="0"/>
    </font>
    <font>
      <b/>
      <sz val="9"/>
      <name val="宋体"/>
      <family val="0"/>
    </font>
    <font>
      <b/>
      <sz val="18"/>
      <name val="宋体"/>
      <family val="0"/>
    </font>
    <font>
      <b/>
      <sz val="10"/>
      <name val="宋体"/>
      <family val="0"/>
    </font>
    <font>
      <sz val="9"/>
      <name val="宋体"/>
      <family val="0"/>
    </font>
    <font>
      <sz val="10"/>
      <color indexed="8"/>
      <name val="宋体"/>
      <family val="0"/>
    </font>
    <font>
      <b/>
      <sz val="12"/>
      <name val="宋体"/>
      <family val="0"/>
    </font>
    <font>
      <sz val="11"/>
      <color indexed="53"/>
      <name val="宋体"/>
      <family val="0"/>
    </font>
    <font>
      <b/>
      <sz val="15"/>
      <color indexed="54"/>
      <name val="宋体"/>
      <family val="0"/>
    </font>
    <font>
      <sz val="11"/>
      <color indexed="10"/>
      <name val="宋体"/>
      <family val="0"/>
    </font>
    <font>
      <b/>
      <sz val="13"/>
      <color indexed="54"/>
      <name val="宋体"/>
      <family val="0"/>
    </font>
    <font>
      <sz val="11"/>
      <color indexed="16"/>
      <name val="宋体"/>
      <family val="0"/>
    </font>
    <font>
      <sz val="11"/>
      <color indexed="8"/>
      <name val="宋体"/>
      <family val="0"/>
    </font>
    <font>
      <sz val="11"/>
      <color indexed="9"/>
      <name val="宋体"/>
      <family val="0"/>
    </font>
    <font>
      <b/>
      <sz val="11"/>
      <color indexed="8"/>
      <name val="宋体"/>
      <family val="0"/>
    </font>
    <font>
      <b/>
      <sz val="11"/>
      <color indexed="53"/>
      <name val="宋体"/>
      <family val="0"/>
    </font>
    <font>
      <b/>
      <sz val="11"/>
      <color indexed="54"/>
      <name val="宋体"/>
      <family val="0"/>
    </font>
    <font>
      <i/>
      <sz val="11"/>
      <color indexed="23"/>
      <name val="宋体"/>
      <family val="0"/>
    </font>
    <font>
      <u val="single"/>
      <sz val="11"/>
      <color indexed="20"/>
      <name val="宋体"/>
      <family val="0"/>
    </font>
    <font>
      <sz val="11"/>
      <color indexed="62"/>
      <name val="宋体"/>
      <family val="0"/>
    </font>
    <font>
      <b/>
      <sz val="11"/>
      <color indexed="63"/>
      <name val="宋体"/>
      <family val="0"/>
    </font>
    <font>
      <sz val="11"/>
      <color indexed="17"/>
      <name val="宋体"/>
      <family val="0"/>
    </font>
    <font>
      <u val="single"/>
      <sz val="11"/>
      <color indexed="12"/>
      <name val="宋体"/>
      <family val="0"/>
    </font>
    <font>
      <b/>
      <sz val="11"/>
      <color indexed="9"/>
      <name val="宋体"/>
      <family val="0"/>
    </font>
    <font>
      <b/>
      <sz val="18"/>
      <color indexed="54"/>
      <name val="宋体"/>
      <family val="0"/>
    </font>
    <font>
      <sz val="11"/>
      <color indexed="19"/>
      <name val="宋体"/>
      <family val="0"/>
    </font>
    <font>
      <sz val="12"/>
      <color indexed="8"/>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13" fillId="2" borderId="0" applyNumberFormat="0" applyBorder="0" applyAlignment="0" applyProtection="0"/>
    <xf numFmtId="0" fontId="20" fillId="3" borderId="1" applyNumberFormat="0" applyAlignment="0" applyProtection="0"/>
    <xf numFmtId="176" fontId="0" fillId="0" borderId="0" applyFont="0" applyFill="0" applyBorder="0" applyAlignment="0" applyProtection="0"/>
    <xf numFmtId="41" fontId="0" fillId="0" borderId="0" applyFont="0" applyFill="0" applyBorder="0" applyAlignment="0" applyProtection="0"/>
    <xf numFmtId="0" fontId="13"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6" borderId="2" applyNumberFormat="0" applyFont="0" applyAlignment="0" applyProtection="0"/>
    <xf numFmtId="0" fontId="14" fillId="3" borderId="0" applyNumberFormat="0" applyBorder="0" applyAlignment="0" applyProtection="0"/>
    <xf numFmtId="0" fontId="17" fillId="0" borderId="0" applyNumberFormat="0" applyFill="0" applyBorder="0" applyAlignment="0" applyProtection="0"/>
    <xf numFmtId="0" fontId="10" fillId="0" borderId="0" applyNumberFormat="0" applyFill="0" applyBorder="0" applyAlignment="0" applyProtection="0"/>
    <xf numFmtId="0" fontId="25" fillId="0" borderId="0" applyNumberFormat="0" applyFill="0" applyBorder="0" applyAlignment="0" applyProtection="0"/>
    <xf numFmtId="0" fontId="18" fillId="0" borderId="0" applyNumberFormat="0" applyFill="0" applyBorder="0" applyAlignment="0" applyProtection="0"/>
    <xf numFmtId="0" fontId="9" fillId="0" borderId="3" applyNumberFormat="0" applyFill="0" applyAlignment="0" applyProtection="0"/>
    <xf numFmtId="0" fontId="11" fillId="0" borderId="3" applyNumberFormat="0" applyFill="0" applyAlignment="0" applyProtection="0"/>
    <xf numFmtId="0" fontId="14" fillId="7" borderId="0" applyNumberFormat="0" applyBorder="0" applyAlignment="0" applyProtection="0"/>
    <xf numFmtId="0" fontId="17" fillId="0" borderId="4" applyNumberFormat="0" applyFill="0" applyAlignment="0" applyProtection="0"/>
    <xf numFmtId="0" fontId="14" fillId="3" borderId="0" applyNumberFormat="0" applyBorder="0" applyAlignment="0" applyProtection="0"/>
    <xf numFmtId="0" fontId="21" fillId="2" borderId="5" applyNumberFormat="0" applyAlignment="0" applyProtection="0"/>
    <xf numFmtId="0" fontId="16" fillId="2" borderId="1" applyNumberFormat="0" applyAlignment="0" applyProtection="0"/>
    <xf numFmtId="0" fontId="24" fillId="8" borderId="6" applyNumberFormat="0" applyAlignment="0" applyProtection="0"/>
    <xf numFmtId="0" fontId="13" fillId="9" borderId="0" applyNumberFormat="0" applyBorder="0" applyAlignment="0" applyProtection="0"/>
    <xf numFmtId="0" fontId="14" fillId="10" borderId="0" applyNumberFormat="0" applyBorder="0" applyAlignment="0" applyProtection="0"/>
    <xf numFmtId="0" fontId="8" fillId="0" borderId="7" applyNumberFormat="0" applyFill="0" applyAlignment="0" applyProtection="0"/>
    <xf numFmtId="0" fontId="15" fillId="0" borderId="8" applyNumberFormat="0" applyFill="0" applyAlignment="0" applyProtection="0"/>
    <xf numFmtId="0" fontId="22" fillId="9" borderId="0" applyNumberFormat="0" applyBorder="0" applyAlignment="0" applyProtection="0"/>
    <xf numFmtId="0" fontId="26" fillId="11" borderId="0" applyNumberFormat="0" applyBorder="0" applyAlignment="0" applyProtection="0"/>
    <xf numFmtId="0" fontId="13" fillId="12" borderId="0" applyNumberFormat="0" applyBorder="0" applyAlignment="0" applyProtection="0"/>
    <xf numFmtId="0" fontId="14" fillId="13" borderId="0" applyNumberFormat="0" applyBorder="0" applyAlignment="0" applyProtection="0"/>
    <xf numFmtId="0" fontId="13" fillId="14" borderId="0" applyNumberFormat="0" applyBorder="0" applyAlignment="0" applyProtection="0"/>
    <xf numFmtId="0" fontId="13" fillId="12" borderId="0" applyNumberFormat="0" applyBorder="0" applyAlignment="0" applyProtection="0"/>
    <xf numFmtId="0" fontId="13" fillId="6" borderId="0" applyNumberFormat="0" applyBorder="0" applyAlignment="0" applyProtection="0"/>
    <xf numFmtId="0" fontId="13" fillId="3" borderId="0" applyNumberFormat="0" applyBorder="0" applyAlignment="0" applyProtection="0"/>
    <xf numFmtId="0" fontId="14" fillId="8" borderId="0" applyNumberFormat="0" applyBorder="0" applyAlignment="0" applyProtection="0"/>
    <xf numFmtId="0" fontId="14" fillId="15" borderId="0" applyNumberFormat="0" applyBorder="0" applyAlignment="0" applyProtection="0"/>
    <xf numFmtId="0" fontId="13" fillId="6" borderId="0" applyNumberFormat="0" applyBorder="0" applyAlignment="0" applyProtection="0"/>
    <xf numFmtId="0" fontId="13" fillId="11" borderId="0" applyNumberFormat="0" applyBorder="0" applyAlignment="0" applyProtection="0"/>
    <xf numFmtId="0" fontId="14" fillId="16" borderId="0" applyNumberFormat="0" applyBorder="0" applyAlignment="0" applyProtection="0"/>
    <xf numFmtId="0" fontId="13" fillId="12" borderId="0" applyNumberFormat="0" applyBorder="0" applyAlignment="0" applyProtection="0"/>
    <xf numFmtId="0" fontId="0" fillId="0" borderId="0">
      <alignment/>
      <protection/>
    </xf>
    <xf numFmtId="0" fontId="14" fillId="17" borderId="0" applyNumberFormat="0" applyBorder="0" applyAlignment="0" applyProtection="0"/>
    <xf numFmtId="0" fontId="14" fillId="18" borderId="0" applyNumberFormat="0" applyBorder="0" applyAlignment="0" applyProtection="0"/>
    <xf numFmtId="0" fontId="13" fillId="4" borderId="0" applyNumberFormat="0" applyBorder="0" applyAlignment="0" applyProtection="0"/>
    <xf numFmtId="0" fontId="14" fillId="4" borderId="0" applyNumberFormat="0" applyBorder="0" applyAlignment="0" applyProtection="0"/>
    <xf numFmtId="0" fontId="13" fillId="0" borderId="0">
      <alignment vertical="center"/>
      <protection/>
    </xf>
    <xf numFmtId="0" fontId="13" fillId="0" borderId="0">
      <alignment vertical="center"/>
      <protection/>
    </xf>
    <xf numFmtId="0" fontId="5" fillId="0" borderId="0">
      <alignment vertical="center"/>
      <protection/>
    </xf>
    <xf numFmtId="0" fontId="27" fillId="0" borderId="0">
      <alignment vertical="center"/>
      <protection/>
    </xf>
  </cellStyleXfs>
  <cellXfs count="26">
    <xf numFmtId="0" fontId="0" fillId="0" borderId="0" xfId="0" applyAlignment="1">
      <alignment vertical="center"/>
    </xf>
    <xf numFmtId="0" fontId="1" fillId="0" borderId="0" xfId="0" applyFont="1" applyFill="1" applyAlignment="1">
      <alignment horizontal="center" vertical="center"/>
    </xf>
    <xf numFmtId="0" fontId="1" fillId="0" borderId="0" xfId="0" applyFont="1" applyFill="1" applyAlignment="1">
      <alignment vertical="center"/>
    </xf>
    <xf numFmtId="0" fontId="0" fillId="0" borderId="0" xfId="0" applyFont="1" applyFill="1" applyAlignment="1">
      <alignment vertical="center"/>
    </xf>
    <xf numFmtId="0" fontId="2" fillId="0" borderId="0" xfId="0" applyFont="1" applyFill="1" applyAlignment="1">
      <alignment vertical="center" wrapText="1"/>
    </xf>
    <xf numFmtId="0" fontId="0" fillId="0" borderId="0" xfId="0" applyFont="1" applyFill="1" applyAlignment="1">
      <alignment horizontal="center" vertical="center" wrapText="1"/>
    </xf>
    <xf numFmtId="0" fontId="0" fillId="0" borderId="0" xfId="0" applyFont="1" applyFill="1" applyAlignment="1">
      <alignment horizontal="center" vertical="center"/>
    </xf>
    <xf numFmtId="0" fontId="0" fillId="0" borderId="0" xfId="0" applyFont="1" applyFill="1" applyAlignment="1">
      <alignment horizontal="left" vertical="center"/>
    </xf>
    <xf numFmtId="0" fontId="3" fillId="0" borderId="0"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2" fillId="0" borderId="9" xfId="0" applyFont="1" applyFill="1" applyBorder="1" applyAlignment="1">
      <alignment horizontal="center" vertical="center"/>
    </xf>
    <xf numFmtId="0" fontId="2" fillId="0" borderId="9" xfId="0" applyNumberFormat="1" applyFont="1" applyFill="1" applyBorder="1" applyAlignment="1" applyProtection="1">
      <alignment vertical="center" wrapText="1"/>
      <protection/>
    </xf>
    <xf numFmtId="0" fontId="1" fillId="0" borderId="9" xfId="0" applyNumberFormat="1" applyFont="1" applyFill="1" applyBorder="1" applyAlignment="1" applyProtection="1">
      <alignment horizontal="left" vertical="center" wrapText="1"/>
      <protection/>
    </xf>
    <xf numFmtId="0" fontId="5" fillId="0" borderId="9" xfId="0" applyNumberFormat="1" applyFont="1" applyFill="1" applyBorder="1" applyAlignment="1" applyProtection="1">
      <alignment horizontal="center" vertical="center" wrapText="1"/>
      <protection/>
    </xf>
    <xf numFmtId="0" fontId="6" fillId="0" borderId="9" xfId="66" applyNumberFormat="1" applyFont="1" applyFill="1" applyBorder="1" applyAlignment="1" applyProtection="1">
      <alignment horizontal="center" vertical="center" wrapText="1"/>
      <protection/>
    </xf>
    <xf numFmtId="0" fontId="4" fillId="0" borderId="9" xfId="59" applyFont="1" applyBorder="1" applyAlignment="1">
      <alignment horizontal="center" vertical="center" wrapText="1"/>
      <protection/>
    </xf>
    <xf numFmtId="0" fontId="5" fillId="0" borderId="9" xfId="0" applyFont="1" applyFill="1" applyBorder="1" applyAlignment="1">
      <alignment horizontal="center" vertical="center"/>
    </xf>
    <xf numFmtId="0" fontId="7" fillId="0" borderId="0" xfId="0" applyFont="1" applyFill="1" applyAlignment="1">
      <alignment horizontal="center" vertical="center"/>
    </xf>
    <xf numFmtId="0" fontId="2" fillId="0" borderId="10" xfId="0" applyNumberFormat="1" applyFont="1" applyFill="1" applyBorder="1" applyAlignment="1" applyProtection="1">
      <alignment vertical="center" wrapText="1"/>
      <protection/>
    </xf>
    <xf numFmtId="0" fontId="5" fillId="0" borderId="9" xfId="67" applyFont="1" applyFill="1" applyBorder="1" applyAlignment="1">
      <alignment horizontal="center" vertical="center"/>
      <protection/>
    </xf>
    <xf numFmtId="0" fontId="0" fillId="0" borderId="0" xfId="0" applyFont="1" applyFill="1" applyAlignment="1">
      <alignment vertical="center" wrapText="1"/>
    </xf>
    <xf numFmtId="0" fontId="0" fillId="0" borderId="0" xfId="0" applyFont="1" applyFill="1" applyAlignment="1">
      <alignment horizontal="left" vertical="center" wrapText="1"/>
    </xf>
    <xf numFmtId="0" fontId="0" fillId="0" borderId="0" xfId="0" applyFont="1" applyFill="1" applyAlignment="1">
      <alignment vertical="center"/>
    </xf>
    <xf numFmtId="0" fontId="1" fillId="0" borderId="0" xfId="0" applyFont="1" applyFill="1" applyAlignment="1">
      <alignment horizontal="left" vertical="center"/>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常规_社会童福利_7" xfId="59"/>
    <cellStyle name="60% - 强调文字颜色 5" xfId="60"/>
    <cellStyle name="强调文字颜色 6" xfId="61"/>
    <cellStyle name="40% - 强调文字颜色 6" xfId="62"/>
    <cellStyle name="60% - 强调文字颜色 6" xfId="63"/>
    <cellStyle name="常规 2" xfId="64"/>
    <cellStyle name="常规 3" xfId="65"/>
    <cellStyle name="常规_Sheet1_社会童福利_10" xfId="66"/>
    <cellStyle name="常规_附件2 社会福利_2"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131"/>
  <sheetViews>
    <sheetView tabSelected="1" zoomScaleSheetLayoutView="100" workbookViewId="0" topLeftCell="A1">
      <pane ySplit="3" topLeftCell="A112" activePane="bottomLeft" state="frozen"/>
      <selection pane="bottomLeft" activeCell="H126" sqref="H126"/>
    </sheetView>
  </sheetViews>
  <sheetFormatPr defaultColWidth="9.00390625" defaultRowHeight="15" customHeight="1"/>
  <cols>
    <col min="1" max="1" width="4.875" style="6" customWidth="1"/>
    <col min="2" max="2" width="37.875" style="7" customWidth="1"/>
    <col min="3" max="3" width="14.125" style="6" customWidth="1"/>
    <col min="4" max="4" width="13.00390625" style="6" customWidth="1"/>
    <col min="5" max="5" width="19.00390625" style="6" customWidth="1"/>
    <col min="6" max="16384" width="9.00390625" style="6" customWidth="1"/>
  </cols>
  <sheetData>
    <row r="1" spans="1:5" ht="51.75" customHeight="1">
      <c r="A1" s="8" t="s">
        <v>0</v>
      </c>
      <c r="B1" s="8"/>
      <c r="C1" s="8"/>
      <c r="D1" s="8"/>
      <c r="E1" s="8"/>
    </row>
    <row r="2" spans="1:5" ht="15" customHeight="1">
      <c r="A2" s="9" t="s">
        <v>1</v>
      </c>
      <c r="B2" s="9" t="s">
        <v>2</v>
      </c>
      <c r="C2" s="9" t="s">
        <v>3</v>
      </c>
      <c r="D2" s="9" t="s">
        <v>4</v>
      </c>
      <c r="E2" s="9" t="s">
        <v>5</v>
      </c>
    </row>
    <row r="3" spans="1:5" s="1" customFormat="1" ht="15" customHeight="1">
      <c r="A3" s="10" t="s">
        <v>6</v>
      </c>
      <c r="B3" s="10"/>
      <c r="C3" s="10">
        <f>C4+C57+C117</f>
        <v>581543</v>
      </c>
      <c r="D3" s="9">
        <f>D4+D57+D117</f>
        <v>115000</v>
      </c>
      <c r="E3" s="11"/>
    </row>
    <row r="4" spans="1:5" s="1" customFormat="1" ht="15" customHeight="1">
      <c r="A4" s="12" t="s">
        <v>7</v>
      </c>
      <c r="B4" s="12"/>
      <c r="C4" s="10">
        <f>SUM(C5:C56)</f>
        <v>224434</v>
      </c>
      <c r="D4" s="9">
        <f>SUM(D5:D56)</f>
        <v>35407</v>
      </c>
      <c r="E4" s="13"/>
    </row>
    <row r="5" spans="1:5" s="1" customFormat="1" ht="15" customHeight="1">
      <c r="A5" s="12">
        <v>1</v>
      </c>
      <c r="B5" s="14" t="s">
        <v>8</v>
      </c>
      <c r="C5" s="15">
        <v>6300</v>
      </c>
      <c r="D5" s="15">
        <v>975</v>
      </c>
      <c r="E5" s="16"/>
    </row>
    <row r="6" spans="1:5" s="1" customFormat="1" ht="15" customHeight="1">
      <c r="A6" s="12">
        <v>2</v>
      </c>
      <c r="B6" s="14" t="s">
        <v>9</v>
      </c>
      <c r="C6" s="15">
        <v>4200</v>
      </c>
      <c r="D6" s="15">
        <v>650</v>
      </c>
      <c r="E6" s="16" t="s">
        <v>10</v>
      </c>
    </row>
    <row r="7" spans="1:5" s="1" customFormat="1" ht="15" customHeight="1">
      <c r="A7" s="12">
        <v>3</v>
      </c>
      <c r="B7" s="14" t="s">
        <v>11</v>
      </c>
      <c r="C7" s="15">
        <v>1260</v>
      </c>
      <c r="D7" s="15">
        <v>195</v>
      </c>
      <c r="E7" s="16"/>
    </row>
    <row r="8" spans="1:5" s="1" customFormat="1" ht="15" customHeight="1">
      <c r="A8" s="12">
        <v>4</v>
      </c>
      <c r="B8" s="14" t="s">
        <v>12</v>
      </c>
      <c r="C8" s="15">
        <v>6300</v>
      </c>
      <c r="D8" s="15">
        <v>975</v>
      </c>
      <c r="E8" s="16" t="s">
        <v>10</v>
      </c>
    </row>
    <row r="9" spans="1:5" ht="15" customHeight="1">
      <c r="A9" s="12">
        <v>5</v>
      </c>
      <c r="B9" s="14" t="s">
        <v>13</v>
      </c>
      <c r="C9" s="15">
        <v>3990</v>
      </c>
      <c r="D9" s="15">
        <v>620</v>
      </c>
      <c r="E9" s="16" t="s">
        <v>10</v>
      </c>
    </row>
    <row r="10" spans="1:5" ht="15" customHeight="1">
      <c r="A10" s="12">
        <v>6</v>
      </c>
      <c r="B10" s="14" t="s">
        <v>14</v>
      </c>
      <c r="C10" s="15">
        <v>3990</v>
      </c>
      <c r="D10" s="15">
        <v>620</v>
      </c>
      <c r="E10" s="16" t="s">
        <v>10</v>
      </c>
    </row>
    <row r="11" spans="1:5" ht="15" customHeight="1">
      <c r="A11" s="12">
        <v>7</v>
      </c>
      <c r="B11" s="14" t="s">
        <v>15</v>
      </c>
      <c r="C11" s="15">
        <v>4200</v>
      </c>
      <c r="D11" s="15">
        <v>890</v>
      </c>
      <c r="E11" s="16"/>
    </row>
    <row r="12" spans="1:5" ht="15" customHeight="1">
      <c r="A12" s="12">
        <v>8</v>
      </c>
      <c r="B12" s="14" t="s">
        <v>16</v>
      </c>
      <c r="C12" s="15">
        <v>6300</v>
      </c>
      <c r="D12" s="15">
        <v>975</v>
      </c>
      <c r="E12" s="16" t="s">
        <v>10</v>
      </c>
    </row>
    <row r="13" spans="1:5" ht="15" customHeight="1">
      <c r="A13" s="12">
        <v>9</v>
      </c>
      <c r="B13" s="14" t="s">
        <v>17</v>
      </c>
      <c r="C13" s="15">
        <v>5040</v>
      </c>
      <c r="D13" s="15">
        <v>780</v>
      </c>
      <c r="E13" s="16"/>
    </row>
    <row r="14" spans="1:5" ht="15" customHeight="1">
      <c r="A14" s="12">
        <v>10</v>
      </c>
      <c r="B14" s="14" t="s">
        <v>18</v>
      </c>
      <c r="C14" s="15">
        <v>3400</v>
      </c>
      <c r="D14" s="15">
        <v>680</v>
      </c>
      <c r="E14" s="16" t="s">
        <v>19</v>
      </c>
    </row>
    <row r="15" spans="1:5" ht="15" customHeight="1">
      <c r="A15" s="12">
        <v>11</v>
      </c>
      <c r="B15" s="14" t="s">
        <v>20</v>
      </c>
      <c r="C15" s="15">
        <v>3150</v>
      </c>
      <c r="D15" s="15">
        <v>504</v>
      </c>
      <c r="E15" s="16" t="s">
        <v>10</v>
      </c>
    </row>
    <row r="16" spans="1:5" ht="15" customHeight="1">
      <c r="A16" s="12">
        <v>12</v>
      </c>
      <c r="B16" s="14" t="s">
        <v>21</v>
      </c>
      <c r="C16" s="15">
        <v>1554</v>
      </c>
      <c r="D16" s="15">
        <v>240</v>
      </c>
      <c r="E16" s="16" t="s">
        <v>10</v>
      </c>
    </row>
    <row r="17" spans="1:5" ht="15" customHeight="1">
      <c r="A17" s="12">
        <v>13</v>
      </c>
      <c r="B17" s="14" t="s">
        <v>22</v>
      </c>
      <c r="C17" s="15">
        <v>1890</v>
      </c>
      <c r="D17" s="15">
        <v>360</v>
      </c>
      <c r="E17" s="16" t="s">
        <v>10</v>
      </c>
    </row>
    <row r="18" spans="1:5" ht="15" customHeight="1">
      <c r="A18" s="12">
        <v>14</v>
      </c>
      <c r="B18" s="14" t="s">
        <v>23</v>
      </c>
      <c r="C18" s="15">
        <v>4200</v>
      </c>
      <c r="D18" s="15">
        <v>650</v>
      </c>
      <c r="E18" s="16"/>
    </row>
    <row r="19" spans="1:5" ht="15" customHeight="1">
      <c r="A19" s="12">
        <v>15</v>
      </c>
      <c r="B19" s="14" t="s">
        <v>24</v>
      </c>
      <c r="C19" s="15">
        <v>4200</v>
      </c>
      <c r="D19" s="15">
        <v>650</v>
      </c>
      <c r="E19" s="16"/>
    </row>
    <row r="20" spans="1:5" ht="15" customHeight="1">
      <c r="A20" s="12">
        <v>16</v>
      </c>
      <c r="B20" s="14" t="s">
        <v>25</v>
      </c>
      <c r="C20" s="15">
        <v>4200</v>
      </c>
      <c r="D20" s="15">
        <v>650</v>
      </c>
      <c r="E20" s="16"/>
    </row>
    <row r="21" spans="1:5" ht="15" customHeight="1">
      <c r="A21" s="12">
        <v>17</v>
      </c>
      <c r="B21" s="14" t="s">
        <v>26</v>
      </c>
      <c r="C21" s="15">
        <v>5040</v>
      </c>
      <c r="D21" s="15">
        <v>780</v>
      </c>
      <c r="E21" s="16"/>
    </row>
    <row r="22" spans="1:5" ht="15" customHeight="1">
      <c r="A22" s="12">
        <v>18</v>
      </c>
      <c r="B22" s="14" t="s">
        <v>27</v>
      </c>
      <c r="C22" s="15">
        <v>4200</v>
      </c>
      <c r="D22" s="15">
        <v>700</v>
      </c>
      <c r="E22" s="16"/>
    </row>
    <row r="23" spans="1:5" ht="15" customHeight="1">
      <c r="A23" s="12">
        <v>19</v>
      </c>
      <c r="B23" s="14" t="s">
        <v>28</v>
      </c>
      <c r="C23" s="15">
        <v>2100</v>
      </c>
      <c r="D23" s="15">
        <v>325</v>
      </c>
      <c r="E23" s="16" t="s">
        <v>10</v>
      </c>
    </row>
    <row r="24" spans="1:5" ht="15" customHeight="1">
      <c r="A24" s="12">
        <v>20</v>
      </c>
      <c r="B24" s="14" t="s">
        <v>29</v>
      </c>
      <c r="C24" s="15">
        <v>4200</v>
      </c>
      <c r="D24" s="15">
        <v>760</v>
      </c>
      <c r="E24" s="16"/>
    </row>
    <row r="25" spans="1:5" ht="15" customHeight="1">
      <c r="A25" s="12">
        <v>21</v>
      </c>
      <c r="B25" s="14" t="s">
        <v>30</v>
      </c>
      <c r="C25" s="15">
        <v>4200</v>
      </c>
      <c r="D25" s="15">
        <v>650</v>
      </c>
      <c r="E25" s="16"/>
    </row>
    <row r="26" spans="1:5" ht="15" customHeight="1">
      <c r="A26" s="12">
        <v>22</v>
      </c>
      <c r="B26" s="14" t="s">
        <v>31</v>
      </c>
      <c r="C26" s="15">
        <v>6300</v>
      </c>
      <c r="D26" s="15">
        <v>975</v>
      </c>
      <c r="E26" s="16"/>
    </row>
    <row r="27" spans="1:5" ht="15" customHeight="1">
      <c r="A27" s="12">
        <v>23</v>
      </c>
      <c r="B27" s="14" t="s">
        <v>32</v>
      </c>
      <c r="C27" s="15">
        <v>6300</v>
      </c>
      <c r="D27" s="15">
        <v>975</v>
      </c>
      <c r="E27" s="16"/>
    </row>
    <row r="28" spans="1:5" ht="15" customHeight="1">
      <c r="A28" s="12">
        <v>24</v>
      </c>
      <c r="B28" s="14" t="s">
        <v>33</v>
      </c>
      <c r="C28" s="15">
        <v>6300</v>
      </c>
      <c r="D28" s="15">
        <v>975</v>
      </c>
      <c r="E28" s="16" t="s">
        <v>10</v>
      </c>
    </row>
    <row r="29" spans="1:5" ht="15" customHeight="1">
      <c r="A29" s="12">
        <v>25</v>
      </c>
      <c r="B29" s="14" t="s">
        <v>34</v>
      </c>
      <c r="C29" s="15">
        <v>5780</v>
      </c>
      <c r="D29" s="15">
        <v>910</v>
      </c>
      <c r="E29" s="16" t="s">
        <v>10</v>
      </c>
    </row>
    <row r="30" spans="1:5" ht="15" customHeight="1">
      <c r="A30" s="12">
        <v>26</v>
      </c>
      <c r="B30" s="14" t="s">
        <v>35</v>
      </c>
      <c r="C30" s="15">
        <v>3280</v>
      </c>
      <c r="D30" s="15">
        <v>520</v>
      </c>
      <c r="E30" s="16"/>
    </row>
    <row r="31" spans="1:5" ht="15" customHeight="1">
      <c r="A31" s="12">
        <v>27</v>
      </c>
      <c r="B31" s="14" t="s">
        <v>36</v>
      </c>
      <c r="C31" s="15">
        <v>4200</v>
      </c>
      <c r="D31" s="15">
        <v>650</v>
      </c>
      <c r="E31" s="16" t="s">
        <v>10</v>
      </c>
    </row>
    <row r="32" spans="1:5" ht="15" customHeight="1">
      <c r="A32" s="12">
        <v>28</v>
      </c>
      <c r="B32" s="14" t="s">
        <v>37</v>
      </c>
      <c r="C32" s="15">
        <v>4200</v>
      </c>
      <c r="D32" s="15">
        <v>650</v>
      </c>
      <c r="E32" s="16" t="s">
        <v>10</v>
      </c>
    </row>
    <row r="33" spans="1:5" ht="15" customHeight="1">
      <c r="A33" s="12">
        <v>29</v>
      </c>
      <c r="B33" s="14" t="s">
        <v>38</v>
      </c>
      <c r="C33" s="15">
        <v>6300</v>
      </c>
      <c r="D33" s="15">
        <v>975</v>
      </c>
      <c r="E33" s="16" t="s">
        <v>10</v>
      </c>
    </row>
    <row r="34" spans="1:5" ht="15" customHeight="1">
      <c r="A34" s="12">
        <v>30</v>
      </c>
      <c r="B34" s="14" t="s">
        <v>39</v>
      </c>
      <c r="C34" s="15">
        <v>6300</v>
      </c>
      <c r="D34" s="15">
        <v>975</v>
      </c>
      <c r="E34" s="16" t="s">
        <v>10</v>
      </c>
    </row>
    <row r="35" spans="1:5" ht="15" customHeight="1">
      <c r="A35" s="12">
        <v>31</v>
      </c>
      <c r="B35" s="14" t="s">
        <v>40</v>
      </c>
      <c r="C35" s="15">
        <v>2100</v>
      </c>
      <c r="D35" s="15">
        <v>325</v>
      </c>
      <c r="E35" s="16" t="s">
        <v>10</v>
      </c>
    </row>
    <row r="36" spans="1:5" ht="15" customHeight="1">
      <c r="A36" s="12">
        <v>32</v>
      </c>
      <c r="B36" s="14" t="s">
        <v>41</v>
      </c>
      <c r="C36" s="15">
        <v>4200</v>
      </c>
      <c r="D36" s="15">
        <v>650</v>
      </c>
      <c r="E36" s="16" t="s">
        <v>10</v>
      </c>
    </row>
    <row r="37" spans="1:5" ht="15" customHeight="1">
      <c r="A37" s="12">
        <v>33</v>
      </c>
      <c r="B37" s="14" t="s">
        <v>42</v>
      </c>
      <c r="C37" s="15">
        <v>6300</v>
      </c>
      <c r="D37" s="15">
        <v>975</v>
      </c>
      <c r="E37" s="16" t="s">
        <v>10</v>
      </c>
    </row>
    <row r="38" spans="1:5" ht="15" customHeight="1">
      <c r="A38" s="12">
        <v>34</v>
      </c>
      <c r="B38" s="14" t="s">
        <v>43</v>
      </c>
      <c r="C38" s="15">
        <v>6300</v>
      </c>
      <c r="D38" s="15">
        <v>975</v>
      </c>
      <c r="E38" s="16" t="s">
        <v>10</v>
      </c>
    </row>
    <row r="39" spans="1:5" ht="15" customHeight="1">
      <c r="A39" s="12">
        <v>35</v>
      </c>
      <c r="B39" s="14" t="s">
        <v>44</v>
      </c>
      <c r="C39" s="15">
        <v>4200</v>
      </c>
      <c r="D39" s="15">
        <v>700</v>
      </c>
      <c r="E39" s="16" t="s">
        <v>19</v>
      </c>
    </row>
    <row r="40" spans="1:5" ht="15" customHeight="1">
      <c r="A40" s="12">
        <v>36</v>
      </c>
      <c r="B40" s="14" t="s">
        <v>45</v>
      </c>
      <c r="C40" s="15">
        <v>1680</v>
      </c>
      <c r="D40" s="15">
        <v>285</v>
      </c>
      <c r="E40" s="16" t="s">
        <v>10</v>
      </c>
    </row>
    <row r="41" spans="1:5" ht="15" customHeight="1">
      <c r="A41" s="12">
        <v>37</v>
      </c>
      <c r="B41" s="14" t="s">
        <v>46</v>
      </c>
      <c r="C41" s="15">
        <v>1260</v>
      </c>
      <c r="D41" s="15">
        <v>98</v>
      </c>
      <c r="E41" s="16" t="s">
        <v>10</v>
      </c>
    </row>
    <row r="42" spans="1:5" s="2" customFormat="1" ht="15" customHeight="1">
      <c r="A42" s="12">
        <v>38</v>
      </c>
      <c r="B42" s="14" t="s">
        <v>47</v>
      </c>
      <c r="C42" s="15">
        <v>1680</v>
      </c>
      <c r="D42" s="15">
        <v>260</v>
      </c>
      <c r="E42" s="16" t="s">
        <v>10</v>
      </c>
    </row>
    <row r="43" spans="1:5" s="3" customFormat="1" ht="15" customHeight="1">
      <c r="A43" s="12">
        <v>39</v>
      </c>
      <c r="B43" s="14" t="s">
        <v>48</v>
      </c>
      <c r="C43" s="15">
        <v>4200</v>
      </c>
      <c r="D43" s="15">
        <v>650</v>
      </c>
      <c r="E43" s="16"/>
    </row>
    <row r="44" spans="1:5" ht="15" customHeight="1">
      <c r="A44" s="12">
        <v>40</v>
      </c>
      <c r="B44" s="14" t="s">
        <v>49</v>
      </c>
      <c r="C44" s="15">
        <v>6300</v>
      </c>
      <c r="D44" s="15">
        <v>975</v>
      </c>
      <c r="E44" s="16" t="s">
        <v>10</v>
      </c>
    </row>
    <row r="45" spans="1:5" ht="15" customHeight="1">
      <c r="A45" s="12">
        <v>41</v>
      </c>
      <c r="B45" s="14" t="s">
        <v>50</v>
      </c>
      <c r="C45" s="15">
        <v>4200</v>
      </c>
      <c r="D45" s="15">
        <v>650</v>
      </c>
      <c r="E45" s="16" t="s">
        <v>10</v>
      </c>
    </row>
    <row r="46" spans="1:5" ht="15" customHeight="1">
      <c r="A46" s="12">
        <v>42</v>
      </c>
      <c r="B46" s="14" t="s">
        <v>51</v>
      </c>
      <c r="C46" s="15">
        <v>4200</v>
      </c>
      <c r="D46" s="15">
        <v>650</v>
      </c>
      <c r="E46" s="16" t="s">
        <v>10</v>
      </c>
    </row>
    <row r="47" spans="1:5" ht="15" customHeight="1">
      <c r="A47" s="12">
        <v>43</v>
      </c>
      <c r="B47" s="14" t="s">
        <v>52</v>
      </c>
      <c r="C47" s="15">
        <v>4200</v>
      </c>
      <c r="D47" s="15">
        <v>650</v>
      </c>
      <c r="E47" s="16" t="s">
        <v>19</v>
      </c>
    </row>
    <row r="48" spans="1:5" ht="15" customHeight="1">
      <c r="A48" s="12">
        <v>44</v>
      </c>
      <c r="B48" s="14" t="s">
        <v>53</v>
      </c>
      <c r="C48" s="15">
        <v>2940</v>
      </c>
      <c r="D48" s="15">
        <v>455</v>
      </c>
      <c r="E48" s="16"/>
    </row>
    <row r="49" spans="1:5" ht="15" customHeight="1">
      <c r="A49" s="12">
        <v>45</v>
      </c>
      <c r="B49" s="14" t="s">
        <v>54</v>
      </c>
      <c r="C49" s="15">
        <v>6300</v>
      </c>
      <c r="D49" s="15">
        <v>975</v>
      </c>
      <c r="E49" s="16" t="s">
        <v>10</v>
      </c>
    </row>
    <row r="50" spans="1:5" ht="15" customHeight="1">
      <c r="A50" s="12">
        <v>46</v>
      </c>
      <c r="B50" s="14" t="s">
        <v>55</v>
      </c>
      <c r="C50" s="15">
        <v>4200</v>
      </c>
      <c r="D50" s="15">
        <v>650</v>
      </c>
      <c r="E50" s="16" t="s">
        <v>10</v>
      </c>
    </row>
    <row r="51" spans="1:5" ht="15" customHeight="1">
      <c r="A51" s="12">
        <v>47</v>
      </c>
      <c r="B51" s="14" t="s">
        <v>56</v>
      </c>
      <c r="C51" s="15">
        <v>4200</v>
      </c>
      <c r="D51" s="15">
        <v>650</v>
      </c>
      <c r="E51" s="16" t="s">
        <v>10</v>
      </c>
    </row>
    <row r="52" spans="1:5" ht="15" customHeight="1">
      <c r="A52" s="12">
        <v>48</v>
      </c>
      <c r="B52" s="14" t="s">
        <v>57</v>
      </c>
      <c r="C52" s="15">
        <v>6300</v>
      </c>
      <c r="D52" s="15">
        <v>975</v>
      </c>
      <c r="E52" s="16" t="s">
        <v>10</v>
      </c>
    </row>
    <row r="53" spans="1:5" ht="15" customHeight="1">
      <c r="A53" s="12">
        <v>49</v>
      </c>
      <c r="B53" s="14" t="s">
        <v>58</v>
      </c>
      <c r="C53" s="15">
        <v>4200</v>
      </c>
      <c r="D53" s="15">
        <v>650</v>
      </c>
      <c r="E53" s="16"/>
    </row>
    <row r="54" spans="1:5" ht="15" customHeight="1">
      <c r="A54" s="12">
        <v>50</v>
      </c>
      <c r="B54" s="14" t="s">
        <v>59</v>
      </c>
      <c r="C54" s="15">
        <v>4200</v>
      </c>
      <c r="D54" s="15">
        <v>650</v>
      </c>
      <c r="E54" s="16"/>
    </row>
    <row r="55" spans="1:5" ht="15" customHeight="1">
      <c r="A55" s="12">
        <v>51</v>
      </c>
      <c r="B55" s="14" t="s">
        <v>60</v>
      </c>
      <c r="C55" s="15">
        <v>2100</v>
      </c>
      <c r="D55" s="15">
        <v>350</v>
      </c>
      <c r="E55" s="16" t="s">
        <v>10</v>
      </c>
    </row>
    <row r="56" spans="1:5" ht="15" customHeight="1">
      <c r="A56" s="12">
        <v>52</v>
      </c>
      <c r="B56" s="14" t="s">
        <v>61</v>
      </c>
      <c r="C56" s="15">
        <v>6300</v>
      </c>
      <c r="D56" s="15">
        <v>975</v>
      </c>
      <c r="E56" s="16"/>
    </row>
    <row r="57" spans="1:5" ht="15" customHeight="1">
      <c r="A57" s="10" t="s">
        <v>62</v>
      </c>
      <c r="B57" s="10"/>
      <c r="C57" s="12">
        <f>SUM(C58:C116)</f>
        <v>166420</v>
      </c>
      <c r="D57" s="17">
        <f>SUM(D58:D116)</f>
        <v>33659</v>
      </c>
      <c r="E57" s="13"/>
    </row>
    <row r="58" spans="1:5" ht="15" customHeight="1">
      <c r="A58" s="18">
        <v>1</v>
      </c>
      <c r="B58" s="14" t="s">
        <v>63</v>
      </c>
      <c r="C58" s="15">
        <v>3300</v>
      </c>
      <c r="D58" s="15">
        <v>1490</v>
      </c>
      <c r="E58" s="16"/>
    </row>
    <row r="59" spans="1:5" ht="15" customHeight="1">
      <c r="A59" s="18">
        <v>2</v>
      </c>
      <c r="B59" s="14" t="s">
        <v>64</v>
      </c>
      <c r="C59" s="15">
        <v>3300</v>
      </c>
      <c r="D59" s="15">
        <v>650</v>
      </c>
      <c r="E59" s="16"/>
    </row>
    <row r="60" spans="1:5" ht="15" customHeight="1">
      <c r="A60" s="18">
        <v>3</v>
      </c>
      <c r="B60" s="14" t="s">
        <v>65</v>
      </c>
      <c r="C60" s="15">
        <v>2640</v>
      </c>
      <c r="D60" s="15">
        <v>520</v>
      </c>
      <c r="E60" s="16" t="s">
        <v>10</v>
      </c>
    </row>
    <row r="61" spans="1:5" s="3" customFormat="1" ht="15" customHeight="1">
      <c r="A61" s="18">
        <v>4</v>
      </c>
      <c r="B61" s="14" t="s">
        <v>66</v>
      </c>
      <c r="C61" s="15">
        <v>3300</v>
      </c>
      <c r="D61" s="15">
        <v>650</v>
      </c>
      <c r="E61" s="16" t="s">
        <v>10</v>
      </c>
    </row>
    <row r="62" spans="1:5" s="4" customFormat="1" ht="15" customHeight="1">
      <c r="A62" s="18">
        <v>5</v>
      </c>
      <c r="B62" s="14" t="s">
        <v>67</v>
      </c>
      <c r="C62" s="15">
        <v>2800</v>
      </c>
      <c r="D62" s="15">
        <v>553</v>
      </c>
      <c r="E62" s="16"/>
    </row>
    <row r="63" spans="1:5" s="3" customFormat="1" ht="15" customHeight="1">
      <c r="A63" s="18">
        <v>6</v>
      </c>
      <c r="B63" s="14" t="s">
        <v>68</v>
      </c>
      <c r="C63" s="15">
        <v>2640</v>
      </c>
      <c r="D63" s="15">
        <v>520</v>
      </c>
      <c r="E63" s="16"/>
    </row>
    <row r="64" spans="1:5" s="3" customFormat="1" ht="15" customHeight="1">
      <c r="A64" s="18">
        <v>7</v>
      </c>
      <c r="B64" s="14" t="s">
        <v>69</v>
      </c>
      <c r="C64" s="15">
        <v>3300</v>
      </c>
      <c r="D64" s="15">
        <v>650</v>
      </c>
      <c r="E64" s="16" t="s">
        <v>10</v>
      </c>
    </row>
    <row r="65" spans="1:5" ht="15" customHeight="1">
      <c r="A65" s="18">
        <v>8</v>
      </c>
      <c r="B65" s="14" t="s">
        <v>70</v>
      </c>
      <c r="C65" s="15">
        <v>1980</v>
      </c>
      <c r="D65" s="15">
        <v>390</v>
      </c>
      <c r="E65" s="16" t="s">
        <v>10</v>
      </c>
    </row>
    <row r="66" spans="1:5" ht="15" customHeight="1">
      <c r="A66" s="18">
        <v>9</v>
      </c>
      <c r="B66" s="14" t="s">
        <v>71</v>
      </c>
      <c r="C66" s="15">
        <v>1980</v>
      </c>
      <c r="D66" s="15">
        <v>390</v>
      </c>
      <c r="E66" s="16" t="s">
        <v>10</v>
      </c>
    </row>
    <row r="67" spans="1:5" ht="15" customHeight="1">
      <c r="A67" s="18">
        <v>10</v>
      </c>
      <c r="B67" s="14" t="s">
        <v>72</v>
      </c>
      <c r="C67" s="15">
        <v>2500</v>
      </c>
      <c r="D67" s="15">
        <v>375</v>
      </c>
      <c r="E67" s="16" t="s">
        <v>19</v>
      </c>
    </row>
    <row r="68" spans="1:5" ht="15" customHeight="1">
      <c r="A68" s="18">
        <v>11</v>
      </c>
      <c r="B68" s="14" t="s">
        <v>73</v>
      </c>
      <c r="C68" s="15">
        <v>2310</v>
      </c>
      <c r="D68" s="15">
        <v>455</v>
      </c>
      <c r="E68" s="16" t="s">
        <v>10</v>
      </c>
    </row>
    <row r="69" spans="1:5" ht="15" customHeight="1">
      <c r="A69" s="18">
        <v>12</v>
      </c>
      <c r="B69" s="14" t="s">
        <v>74</v>
      </c>
      <c r="C69" s="15">
        <v>3300</v>
      </c>
      <c r="D69" s="15">
        <v>650</v>
      </c>
      <c r="E69" s="16"/>
    </row>
    <row r="70" spans="1:5" s="1" customFormat="1" ht="15" customHeight="1">
      <c r="A70" s="18">
        <v>13</v>
      </c>
      <c r="B70" s="14" t="s">
        <v>75</v>
      </c>
      <c r="C70" s="15">
        <v>3300</v>
      </c>
      <c r="D70" s="15">
        <v>800</v>
      </c>
      <c r="E70" s="16"/>
    </row>
    <row r="71" spans="1:5" s="3" customFormat="1" ht="15" customHeight="1">
      <c r="A71" s="18">
        <v>14</v>
      </c>
      <c r="B71" s="14" t="s">
        <v>76</v>
      </c>
      <c r="C71" s="15">
        <v>1980</v>
      </c>
      <c r="D71" s="15">
        <v>390</v>
      </c>
      <c r="E71" s="16"/>
    </row>
    <row r="72" spans="1:5" s="3" customFormat="1" ht="15" customHeight="1">
      <c r="A72" s="18">
        <v>15</v>
      </c>
      <c r="B72" s="14" t="s">
        <v>77</v>
      </c>
      <c r="C72" s="15">
        <v>2310</v>
      </c>
      <c r="D72" s="15">
        <v>462</v>
      </c>
      <c r="E72" s="16" t="s">
        <v>10</v>
      </c>
    </row>
    <row r="73" spans="1:5" ht="15" customHeight="1">
      <c r="A73" s="18">
        <v>16</v>
      </c>
      <c r="B73" s="14" t="s">
        <v>78</v>
      </c>
      <c r="C73" s="15">
        <v>3300</v>
      </c>
      <c r="D73" s="15">
        <v>650</v>
      </c>
      <c r="E73" s="16"/>
    </row>
    <row r="74" spans="1:5" ht="15" customHeight="1">
      <c r="A74" s="18">
        <v>17</v>
      </c>
      <c r="B74" s="14" t="s">
        <v>79</v>
      </c>
      <c r="C74" s="15">
        <v>1650</v>
      </c>
      <c r="D74" s="15">
        <v>350</v>
      </c>
      <c r="E74" s="16"/>
    </row>
    <row r="75" spans="1:5" ht="15" customHeight="1">
      <c r="A75" s="18">
        <v>18</v>
      </c>
      <c r="B75" s="14" t="s">
        <v>80</v>
      </c>
      <c r="C75" s="15">
        <v>2640</v>
      </c>
      <c r="D75" s="15">
        <v>520</v>
      </c>
      <c r="E75" s="16"/>
    </row>
    <row r="76" spans="1:5" ht="15" customHeight="1">
      <c r="A76" s="18">
        <v>19</v>
      </c>
      <c r="B76" s="14" t="s">
        <v>81</v>
      </c>
      <c r="C76" s="15">
        <v>3300</v>
      </c>
      <c r="D76" s="15">
        <v>650</v>
      </c>
      <c r="E76" s="16"/>
    </row>
    <row r="77" spans="1:5" ht="15" customHeight="1">
      <c r="A77" s="18">
        <v>20</v>
      </c>
      <c r="B77" s="14" t="s">
        <v>82</v>
      </c>
      <c r="C77" s="15">
        <v>1650</v>
      </c>
      <c r="D77" s="15">
        <v>325</v>
      </c>
      <c r="E77" s="16"/>
    </row>
    <row r="78" spans="1:5" ht="15" customHeight="1">
      <c r="A78" s="18">
        <v>21</v>
      </c>
      <c r="B78" s="14" t="s">
        <v>83</v>
      </c>
      <c r="C78" s="15">
        <v>1650</v>
      </c>
      <c r="D78" s="15">
        <v>325</v>
      </c>
      <c r="E78" s="16"/>
    </row>
    <row r="79" spans="1:5" ht="15" customHeight="1">
      <c r="A79" s="18">
        <v>22</v>
      </c>
      <c r="B79" s="14" t="s">
        <v>84</v>
      </c>
      <c r="C79" s="15">
        <v>2640</v>
      </c>
      <c r="D79" s="15">
        <v>646</v>
      </c>
      <c r="E79" s="16" t="s">
        <v>85</v>
      </c>
    </row>
    <row r="80" spans="1:5" ht="15" customHeight="1">
      <c r="A80" s="18">
        <v>23</v>
      </c>
      <c r="B80" s="14" t="s">
        <v>86</v>
      </c>
      <c r="C80" s="15">
        <v>3300</v>
      </c>
      <c r="D80" s="15">
        <v>650</v>
      </c>
      <c r="E80" s="16"/>
    </row>
    <row r="81" spans="1:5" ht="15" customHeight="1">
      <c r="A81" s="18">
        <v>24</v>
      </c>
      <c r="B81" s="14" t="s">
        <v>87</v>
      </c>
      <c r="C81" s="15">
        <v>3300</v>
      </c>
      <c r="D81" s="15">
        <v>650</v>
      </c>
      <c r="E81" s="16"/>
    </row>
    <row r="82" spans="1:5" ht="15" customHeight="1">
      <c r="A82" s="18">
        <v>25</v>
      </c>
      <c r="B82" s="14" t="s">
        <v>88</v>
      </c>
      <c r="C82" s="15">
        <v>3300</v>
      </c>
      <c r="D82" s="15">
        <v>650</v>
      </c>
      <c r="E82" s="16" t="s">
        <v>10</v>
      </c>
    </row>
    <row r="83" spans="1:5" ht="15" customHeight="1">
      <c r="A83" s="18">
        <v>26</v>
      </c>
      <c r="B83" s="14" t="s">
        <v>89</v>
      </c>
      <c r="C83" s="15">
        <v>1650</v>
      </c>
      <c r="D83" s="15">
        <v>325</v>
      </c>
      <c r="E83" s="16"/>
    </row>
    <row r="84" spans="1:5" ht="15" customHeight="1">
      <c r="A84" s="18">
        <v>27</v>
      </c>
      <c r="B84" s="14" t="s">
        <v>90</v>
      </c>
      <c r="C84" s="15">
        <v>2640</v>
      </c>
      <c r="D84" s="15">
        <v>520</v>
      </c>
      <c r="E84" s="16" t="s">
        <v>10</v>
      </c>
    </row>
    <row r="85" spans="1:5" ht="15" customHeight="1">
      <c r="A85" s="18">
        <v>28</v>
      </c>
      <c r="B85" s="14" t="s">
        <v>91</v>
      </c>
      <c r="C85" s="15">
        <v>1920</v>
      </c>
      <c r="D85" s="15">
        <v>390</v>
      </c>
      <c r="E85" s="16"/>
    </row>
    <row r="86" spans="1:5" ht="15" customHeight="1">
      <c r="A86" s="18">
        <v>29</v>
      </c>
      <c r="B86" s="14" t="s">
        <v>92</v>
      </c>
      <c r="C86" s="15">
        <v>2640</v>
      </c>
      <c r="D86" s="15">
        <v>520</v>
      </c>
      <c r="E86" s="16" t="s">
        <v>10</v>
      </c>
    </row>
    <row r="87" spans="1:5" ht="15" customHeight="1">
      <c r="A87" s="18">
        <v>30</v>
      </c>
      <c r="B87" s="14" t="s">
        <v>93</v>
      </c>
      <c r="C87" s="15">
        <v>3300</v>
      </c>
      <c r="D87" s="15">
        <v>650</v>
      </c>
      <c r="E87" s="16"/>
    </row>
    <row r="88" spans="1:5" ht="15" customHeight="1">
      <c r="A88" s="18">
        <v>31</v>
      </c>
      <c r="B88" s="14" t="s">
        <v>94</v>
      </c>
      <c r="C88" s="15">
        <v>3300</v>
      </c>
      <c r="D88" s="15">
        <v>650</v>
      </c>
      <c r="E88" s="16" t="s">
        <v>10</v>
      </c>
    </row>
    <row r="89" spans="1:5" ht="15" customHeight="1">
      <c r="A89" s="18">
        <v>32</v>
      </c>
      <c r="B89" s="14" t="s">
        <v>95</v>
      </c>
      <c r="C89" s="15">
        <v>3300</v>
      </c>
      <c r="D89" s="15">
        <v>650</v>
      </c>
      <c r="E89" s="16" t="s">
        <v>10</v>
      </c>
    </row>
    <row r="90" spans="1:5" ht="15" customHeight="1">
      <c r="A90" s="18">
        <v>33</v>
      </c>
      <c r="B90" s="14" t="s">
        <v>96</v>
      </c>
      <c r="C90" s="15">
        <v>3300</v>
      </c>
      <c r="D90" s="15">
        <v>650</v>
      </c>
      <c r="E90" s="16" t="s">
        <v>10</v>
      </c>
    </row>
    <row r="91" spans="1:5" ht="15" customHeight="1">
      <c r="A91" s="18">
        <v>34</v>
      </c>
      <c r="B91" s="14" t="s">
        <v>97</v>
      </c>
      <c r="C91" s="15">
        <v>3300</v>
      </c>
      <c r="D91" s="15">
        <v>650</v>
      </c>
      <c r="E91" s="16" t="s">
        <v>10</v>
      </c>
    </row>
    <row r="92" spans="1:5" ht="15" customHeight="1">
      <c r="A92" s="18">
        <v>35</v>
      </c>
      <c r="B92" s="14" t="s">
        <v>98</v>
      </c>
      <c r="C92" s="15">
        <v>3300</v>
      </c>
      <c r="D92" s="15">
        <v>650</v>
      </c>
      <c r="E92" s="16" t="s">
        <v>10</v>
      </c>
    </row>
    <row r="93" spans="1:5" ht="15" customHeight="1">
      <c r="A93" s="18">
        <v>36</v>
      </c>
      <c r="B93" s="14" t="s">
        <v>99</v>
      </c>
      <c r="C93" s="15">
        <v>1650</v>
      </c>
      <c r="D93" s="15">
        <v>325</v>
      </c>
      <c r="E93" s="16" t="s">
        <v>10</v>
      </c>
    </row>
    <row r="94" spans="1:5" ht="15" customHeight="1">
      <c r="A94" s="18">
        <v>37</v>
      </c>
      <c r="B94" s="14" t="s">
        <v>100</v>
      </c>
      <c r="C94" s="15">
        <v>1980</v>
      </c>
      <c r="D94" s="15">
        <v>488</v>
      </c>
      <c r="E94" s="16" t="s">
        <v>10</v>
      </c>
    </row>
    <row r="95" spans="1:5" ht="15" customHeight="1">
      <c r="A95" s="18">
        <v>38</v>
      </c>
      <c r="B95" s="14" t="s">
        <v>101</v>
      </c>
      <c r="C95" s="15">
        <v>3300</v>
      </c>
      <c r="D95" s="15">
        <v>650</v>
      </c>
      <c r="E95" s="16"/>
    </row>
    <row r="96" spans="1:5" ht="15" customHeight="1">
      <c r="A96" s="18">
        <v>39</v>
      </c>
      <c r="B96" s="14" t="s">
        <v>102</v>
      </c>
      <c r="C96" s="15">
        <v>3300</v>
      </c>
      <c r="D96" s="15">
        <v>650</v>
      </c>
      <c r="E96" s="16"/>
    </row>
    <row r="97" spans="1:5" ht="15" customHeight="1">
      <c r="A97" s="18">
        <v>40</v>
      </c>
      <c r="B97" s="14" t="s">
        <v>103</v>
      </c>
      <c r="C97" s="15">
        <v>3300</v>
      </c>
      <c r="D97" s="15">
        <v>660</v>
      </c>
      <c r="E97" s="16" t="s">
        <v>10</v>
      </c>
    </row>
    <row r="98" spans="1:5" ht="15" customHeight="1">
      <c r="A98" s="18">
        <v>41</v>
      </c>
      <c r="B98" s="14" t="s">
        <v>104</v>
      </c>
      <c r="C98" s="15">
        <v>3300</v>
      </c>
      <c r="D98" s="15">
        <v>650</v>
      </c>
      <c r="E98" s="16" t="s">
        <v>10</v>
      </c>
    </row>
    <row r="99" spans="1:5" ht="15" customHeight="1">
      <c r="A99" s="18">
        <v>42</v>
      </c>
      <c r="B99" s="14" t="s">
        <v>105</v>
      </c>
      <c r="C99" s="15">
        <v>2310</v>
      </c>
      <c r="D99" s="15">
        <v>455</v>
      </c>
      <c r="E99" s="16" t="s">
        <v>10</v>
      </c>
    </row>
    <row r="100" spans="1:5" ht="15" customHeight="1">
      <c r="A100" s="18">
        <v>43</v>
      </c>
      <c r="B100" s="14" t="s">
        <v>106</v>
      </c>
      <c r="C100" s="15">
        <v>3300</v>
      </c>
      <c r="D100" s="15">
        <v>650</v>
      </c>
      <c r="E100" s="16" t="s">
        <v>10</v>
      </c>
    </row>
    <row r="101" spans="1:5" ht="15" customHeight="1">
      <c r="A101" s="18">
        <v>44</v>
      </c>
      <c r="B101" s="14" t="s">
        <v>107</v>
      </c>
      <c r="C101" s="15">
        <v>3300</v>
      </c>
      <c r="D101" s="15">
        <v>650</v>
      </c>
      <c r="E101" s="16" t="s">
        <v>10</v>
      </c>
    </row>
    <row r="102" spans="1:5" ht="15" customHeight="1">
      <c r="A102" s="18">
        <v>45</v>
      </c>
      <c r="B102" s="14" t="s">
        <v>108</v>
      </c>
      <c r="C102" s="15">
        <v>2640</v>
      </c>
      <c r="D102" s="15">
        <v>520</v>
      </c>
      <c r="E102" s="16" t="s">
        <v>10</v>
      </c>
    </row>
    <row r="103" spans="1:5" ht="15" customHeight="1">
      <c r="A103" s="18">
        <v>46</v>
      </c>
      <c r="B103" s="14" t="s">
        <v>109</v>
      </c>
      <c r="C103" s="15">
        <v>2970</v>
      </c>
      <c r="D103" s="15">
        <v>585</v>
      </c>
      <c r="E103" s="16"/>
    </row>
    <row r="104" spans="1:5" ht="15" customHeight="1">
      <c r="A104" s="18">
        <v>47</v>
      </c>
      <c r="B104" s="14" t="s">
        <v>110</v>
      </c>
      <c r="C104" s="15">
        <v>2640</v>
      </c>
      <c r="D104" s="15">
        <v>520</v>
      </c>
      <c r="E104" s="16" t="s">
        <v>10</v>
      </c>
    </row>
    <row r="105" spans="1:5" ht="15" customHeight="1">
      <c r="A105" s="18">
        <v>48</v>
      </c>
      <c r="B105" s="14" t="s">
        <v>111</v>
      </c>
      <c r="C105" s="15">
        <v>2450</v>
      </c>
      <c r="D105" s="15">
        <v>450</v>
      </c>
      <c r="E105" s="16" t="s">
        <v>10</v>
      </c>
    </row>
    <row r="106" spans="1:5" ht="15" customHeight="1">
      <c r="A106" s="18">
        <v>49</v>
      </c>
      <c r="B106" s="14" t="s">
        <v>112</v>
      </c>
      <c r="C106" s="15">
        <v>3300</v>
      </c>
      <c r="D106" s="15">
        <v>650</v>
      </c>
      <c r="E106" s="16" t="s">
        <v>10</v>
      </c>
    </row>
    <row r="107" spans="1:5" ht="15" customHeight="1">
      <c r="A107" s="18">
        <v>50</v>
      </c>
      <c r="B107" s="14" t="s">
        <v>113</v>
      </c>
      <c r="C107" s="15">
        <v>3300</v>
      </c>
      <c r="D107" s="15">
        <v>650</v>
      </c>
      <c r="E107" s="16" t="s">
        <v>10</v>
      </c>
    </row>
    <row r="108" spans="1:5" ht="15" customHeight="1">
      <c r="A108" s="18">
        <v>51</v>
      </c>
      <c r="B108" s="14" t="s">
        <v>114</v>
      </c>
      <c r="C108" s="15">
        <v>2640</v>
      </c>
      <c r="D108" s="15">
        <v>520</v>
      </c>
      <c r="E108" s="16"/>
    </row>
    <row r="109" spans="1:5" ht="15" customHeight="1">
      <c r="A109" s="18">
        <v>52</v>
      </c>
      <c r="B109" s="14" t="s">
        <v>115</v>
      </c>
      <c r="C109" s="15">
        <v>3300</v>
      </c>
      <c r="D109" s="15">
        <v>650</v>
      </c>
      <c r="E109" s="16"/>
    </row>
    <row r="110" spans="1:5" ht="15" customHeight="1">
      <c r="A110" s="18">
        <v>53</v>
      </c>
      <c r="B110" s="14" t="s">
        <v>116</v>
      </c>
      <c r="C110" s="15">
        <v>2640</v>
      </c>
      <c r="D110" s="15">
        <v>520</v>
      </c>
      <c r="E110" s="16" t="s">
        <v>10</v>
      </c>
    </row>
    <row r="111" spans="1:5" ht="15" customHeight="1">
      <c r="A111" s="18">
        <v>54</v>
      </c>
      <c r="B111" s="14" t="s">
        <v>117</v>
      </c>
      <c r="C111" s="15">
        <v>3300</v>
      </c>
      <c r="D111" s="15">
        <v>650</v>
      </c>
      <c r="E111" s="16"/>
    </row>
    <row r="112" spans="1:5" ht="15" customHeight="1">
      <c r="A112" s="18">
        <v>55</v>
      </c>
      <c r="B112" s="14" t="s">
        <v>118</v>
      </c>
      <c r="C112" s="15">
        <v>3300</v>
      </c>
      <c r="D112" s="15">
        <v>650</v>
      </c>
      <c r="E112" s="16"/>
    </row>
    <row r="113" spans="1:5" ht="15" customHeight="1">
      <c r="A113" s="18">
        <v>56</v>
      </c>
      <c r="B113" s="14" t="s">
        <v>119</v>
      </c>
      <c r="C113" s="15">
        <v>1980</v>
      </c>
      <c r="D113" s="15">
        <v>500</v>
      </c>
      <c r="E113" s="16" t="s">
        <v>10</v>
      </c>
    </row>
    <row r="114" spans="1:5" ht="15" customHeight="1">
      <c r="A114" s="18">
        <v>57</v>
      </c>
      <c r="B114" s="14" t="s">
        <v>120</v>
      </c>
      <c r="C114" s="15">
        <v>4620</v>
      </c>
      <c r="D114" s="15">
        <v>560</v>
      </c>
      <c r="E114" s="16" t="s">
        <v>19</v>
      </c>
    </row>
    <row r="115" spans="1:5" ht="15" customHeight="1">
      <c r="A115" s="18">
        <v>58</v>
      </c>
      <c r="B115" s="14" t="s">
        <v>121</v>
      </c>
      <c r="C115" s="15">
        <v>1980</v>
      </c>
      <c r="D115" s="15">
        <v>390</v>
      </c>
      <c r="E115" s="16" t="s">
        <v>10</v>
      </c>
    </row>
    <row r="116" spans="1:5" ht="15" customHeight="1">
      <c r="A116" s="18">
        <v>59</v>
      </c>
      <c r="B116" s="14" t="s">
        <v>122</v>
      </c>
      <c r="C116" s="15">
        <v>3300</v>
      </c>
      <c r="D116" s="15">
        <v>650</v>
      </c>
      <c r="E116" s="16" t="s">
        <v>10</v>
      </c>
    </row>
    <row r="117" spans="1:5" ht="15" customHeight="1">
      <c r="A117" s="10" t="s">
        <v>123</v>
      </c>
      <c r="B117" s="10"/>
      <c r="C117" s="12">
        <f>SUM(C118:C127)</f>
        <v>190689</v>
      </c>
      <c r="D117" s="19">
        <f>SUM(D118:D127)</f>
        <v>45934</v>
      </c>
      <c r="E117" s="20"/>
    </row>
    <row r="118" spans="1:5" ht="15" customHeight="1">
      <c r="A118" s="21">
        <v>1</v>
      </c>
      <c r="B118" s="14" t="s">
        <v>124</v>
      </c>
      <c r="C118" s="15">
        <v>22500</v>
      </c>
      <c r="D118" s="15">
        <v>4500</v>
      </c>
      <c r="E118" s="16"/>
    </row>
    <row r="119" spans="1:5" ht="15" customHeight="1">
      <c r="A119" s="21">
        <v>2</v>
      </c>
      <c r="B119" s="14" t="s">
        <v>125</v>
      </c>
      <c r="C119" s="15">
        <v>21500</v>
      </c>
      <c r="D119" s="15">
        <v>6000</v>
      </c>
      <c r="E119" s="16"/>
    </row>
    <row r="120" spans="1:5" ht="15" customHeight="1">
      <c r="A120" s="21">
        <v>3</v>
      </c>
      <c r="B120" s="14" t="s">
        <v>126</v>
      </c>
      <c r="C120" s="15">
        <v>18000</v>
      </c>
      <c r="D120" s="15">
        <v>5000</v>
      </c>
      <c r="E120" s="16"/>
    </row>
    <row r="121" spans="1:5" ht="15" customHeight="1">
      <c r="A121" s="21">
        <v>4</v>
      </c>
      <c r="B121" s="14" t="s">
        <v>127</v>
      </c>
      <c r="C121" s="15">
        <v>21689</v>
      </c>
      <c r="D121" s="15">
        <v>6384</v>
      </c>
      <c r="E121" s="16"/>
    </row>
    <row r="122" spans="1:5" ht="15" customHeight="1">
      <c r="A122" s="21">
        <v>5</v>
      </c>
      <c r="B122" s="14" t="s">
        <v>128</v>
      </c>
      <c r="C122" s="15">
        <v>20000</v>
      </c>
      <c r="D122" s="15">
        <v>3750</v>
      </c>
      <c r="E122" s="16"/>
    </row>
    <row r="123" spans="1:5" ht="15" customHeight="1">
      <c r="A123" s="21">
        <v>6</v>
      </c>
      <c r="B123" s="14" t="s">
        <v>129</v>
      </c>
      <c r="C123" s="15">
        <v>15000</v>
      </c>
      <c r="D123" s="15">
        <v>3500</v>
      </c>
      <c r="E123" s="16"/>
    </row>
    <row r="124" spans="1:5" ht="15" customHeight="1">
      <c r="A124" s="21">
        <v>7</v>
      </c>
      <c r="B124" s="14" t="s">
        <v>130</v>
      </c>
      <c r="C124" s="15">
        <v>22500</v>
      </c>
      <c r="D124" s="15">
        <v>6000</v>
      </c>
      <c r="E124" s="16"/>
    </row>
    <row r="125" spans="1:5" ht="15" customHeight="1">
      <c r="A125" s="21">
        <v>8</v>
      </c>
      <c r="B125" s="14" t="s">
        <v>131</v>
      </c>
      <c r="C125" s="15">
        <v>13500</v>
      </c>
      <c r="D125" s="15">
        <v>2700</v>
      </c>
      <c r="E125" s="16"/>
    </row>
    <row r="126" spans="1:5" ht="15" customHeight="1">
      <c r="A126" s="21">
        <v>9</v>
      </c>
      <c r="B126" s="14" t="s">
        <v>132</v>
      </c>
      <c r="C126" s="15">
        <v>22500</v>
      </c>
      <c r="D126" s="15">
        <v>4500</v>
      </c>
      <c r="E126" s="16"/>
    </row>
    <row r="127" spans="1:5" ht="15" customHeight="1">
      <c r="A127" s="21">
        <v>10</v>
      </c>
      <c r="B127" s="14" t="s">
        <v>133</v>
      </c>
      <c r="C127" s="15">
        <v>13500</v>
      </c>
      <c r="D127" s="15">
        <v>3600</v>
      </c>
      <c r="E127" s="16"/>
    </row>
    <row r="129" spans="1:5" s="5" customFormat="1" ht="42.75" customHeight="1">
      <c r="A129" s="22"/>
      <c r="B129" s="23" t="s">
        <v>134</v>
      </c>
      <c r="C129" s="23"/>
      <c r="D129" s="23"/>
      <c r="E129" s="23"/>
    </row>
    <row r="130" spans="1:5" ht="13.5" customHeight="1">
      <c r="A130" s="24"/>
      <c r="B130" s="25" t="s">
        <v>135</v>
      </c>
      <c r="C130" s="7"/>
      <c r="D130" s="7"/>
      <c r="E130" s="7"/>
    </row>
    <row r="131" spans="1:5" ht="15" customHeight="1">
      <c r="A131" s="24"/>
      <c r="B131" s="24"/>
      <c r="C131" s="24"/>
      <c r="D131" s="24"/>
      <c r="E131" s="24"/>
    </row>
  </sheetData>
  <sheetProtection/>
  <mergeCells count="7">
    <mergeCell ref="A1:E1"/>
    <mergeCell ref="A3:B3"/>
    <mergeCell ref="A4:B4"/>
    <mergeCell ref="A57:B57"/>
    <mergeCell ref="A117:B117"/>
    <mergeCell ref="B129:E129"/>
    <mergeCell ref="B130:E130"/>
  </mergeCells>
  <printOptions horizontalCentered="1"/>
  <pageMargins left="0.39" right="0.39" top="0.59" bottom="0.75" header="0.31" footer="0.51"/>
  <pageSetup horizontalDpi="600" verticalDpi="600" orientation="portrait" paperSize="9" scale="95"/>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HBFGW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shk</dc:creator>
  <cp:keywords/>
  <dc:description/>
  <cp:lastModifiedBy>Administrator</cp:lastModifiedBy>
  <cp:lastPrinted>2016-07-28T00:50:40Z</cp:lastPrinted>
  <dcterms:created xsi:type="dcterms:W3CDTF">2015-12-31T07:12:17Z</dcterms:created>
  <dcterms:modified xsi:type="dcterms:W3CDTF">2016-08-25T10:00:27Z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2052-10.1.0.5864</vt:lpwstr>
  </property>
</Properties>
</file>